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ΓΥΜΝΑΣΙΟ\Β' ΤΑΞΗ\EXCEL\"/>
    </mc:Choice>
  </mc:AlternateContent>
  <bookViews>
    <workbookView xWindow="240" yWindow="60" windowWidth="20115" windowHeight="8010"/>
  </bookViews>
  <sheets>
    <sheet name="Sheet1" sheetId="1" r:id="rId1"/>
    <sheet name="λυσεις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2" l="1"/>
  <c r="E5" i="2"/>
  <c r="E6" i="2"/>
  <c r="G6" i="2"/>
  <c r="E7" i="2"/>
  <c r="G7" i="2"/>
  <c r="E8" i="2"/>
  <c r="E9" i="2"/>
  <c r="G9" i="2"/>
  <c r="E4" i="2"/>
  <c r="F4" i="2"/>
  <c r="D20" i="2"/>
  <c r="D26" i="2"/>
  <c r="D21" i="2"/>
  <c r="D22" i="2"/>
  <c r="D23" i="2"/>
  <c r="D24" i="2"/>
  <c r="D25" i="2"/>
  <c r="C26" i="2"/>
  <c r="F8" i="2"/>
  <c r="G8" i="2"/>
  <c r="F7" i="2"/>
  <c r="F6" i="2"/>
  <c r="F5" i="2"/>
  <c r="G5" i="2"/>
  <c r="G10" i="2"/>
  <c r="F9" i="2"/>
  <c r="G4" i="2"/>
</calcChain>
</file>

<file path=xl/sharedStrings.xml><?xml version="1.0" encoding="utf-8"?>
<sst xmlns="http://schemas.openxmlformats.org/spreadsheetml/2006/main" count="102" uniqueCount="41">
  <si>
    <t>ΚΕΡΔΟΣ</t>
  </si>
  <si>
    <t>ΚΩΔΙΚΟΣ ΠΡΟΪΟΝΤΟΣ</t>
  </si>
  <si>
    <t>ΠΕΡΙΓΡΑΦΗ</t>
  </si>
  <si>
    <t>ΤΙΜΗ ΑΓΟΡΑΣ ΑΝΑ ΤΕΜ.</t>
  </si>
  <si>
    <t>ΤΕΜΑΧΙΑ</t>
  </si>
  <si>
    <t>ΑΞΙΑ ΑΓΟΡΑΣ</t>
  </si>
  <si>
    <t>ΑΞΙΑ ΠΩΛΗΣΗΣ</t>
  </si>
  <si>
    <t>PR 01</t>
  </si>
  <si>
    <t>Μολύβια</t>
  </si>
  <si>
    <t>PR 02</t>
  </si>
  <si>
    <t>Γόμες</t>
  </si>
  <si>
    <t>PR 03</t>
  </si>
  <si>
    <t>Στυλό</t>
  </si>
  <si>
    <t>PR 04</t>
  </si>
  <si>
    <t>Μαρκαδόροι</t>
  </si>
  <si>
    <t>PR 05</t>
  </si>
  <si>
    <t>Τετράδια</t>
  </si>
  <si>
    <t>PR 06</t>
  </si>
  <si>
    <t>Μπλόκ</t>
  </si>
  <si>
    <t>ΠΙΝΑΚΑΣ ΑΓΟΡΩΝ - ΠΩΛΗΣΕΩΝ</t>
  </si>
  <si>
    <t>????</t>
  </si>
  <si>
    <t xml:space="preserve">Σε κάθε προϊόν το κέρδος θα είναι 12 % </t>
  </si>
  <si>
    <t>Σε κάθε προϊόν το κέρδος θα είναι 12 %  επιπλέον από την τιμή αγοράς</t>
  </si>
  <si>
    <t>ΑΓΟΡΕΣ ΗΛ/ΚΩΝ ΠΡΟΪΟΝΤΩΝ</t>
  </si>
  <si>
    <t>ΤΙΜΗ</t>
  </si>
  <si>
    <t>ΚΩΔΙΚΟΣ</t>
  </si>
  <si>
    <t>ΔΟΛΑΡΙΑ</t>
  </si>
  <si>
    <t>EURO</t>
  </si>
  <si>
    <t>EIZO 15'' F35</t>
  </si>
  <si>
    <t>SONY 15'' ST</t>
  </si>
  <si>
    <t>HP 720 DESKJET</t>
  </si>
  <si>
    <t>EPSON 600 STYPLUS</t>
  </si>
  <si>
    <t>USROBOTICSD 56K</t>
  </si>
  <si>
    <t xml:space="preserve">SUPRA 56e PRO </t>
  </si>
  <si>
    <t>Συνολική Τιμή:</t>
  </si>
  <si>
    <t xml:space="preserve">Άσκηση 2η </t>
  </si>
  <si>
    <r>
      <rPr>
        <b/>
        <sz val="11"/>
        <color indexed="8"/>
        <rFont val="Calibri"/>
        <family val="2"/>
        <charset val="161"/>
      </rPr>
      <t>Άσκηση 1η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</si>
  <si>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???</t>
  </si>
  <si>
    <t>ΙΣΟΤΙΜΙΑ ΔΟΛΑΡΙΟΥ - ΕΥΡΩ  1 € =1,37 $</t>
  </si>
  <si>
    <t xml:space="preserve">EPSON 600 </t>
  </si>
  <si>
    <t>USROBOT 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</si>
</sst>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6" formatCode="_-* #,##0\ _€_-;\-* #,##0\ _€_-;_-* &quot;-&quot;??\ _€_-;_-@_-"/>
    <numFmt numFmtId="167" formatCode="#,##0_ ;\-#,##0\ 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2"/>
      <name val="Arial Greek"/>
      <family val="2"/>
      <charset val="161"/>
    </font>
    <font>
      <sz val="12"/>
      <color indexed="58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i/>
      <sz val="12"/>
      <color indexed="58"/>
      <name val="Arial Greek"/>
      <family val="2"/>
      <charset val="161"/>
    </font>
    <font>
      <i/>
      <sz val="12"/>
      <color indexed="58"/>
      <name val="Arial Greek"/>
      <family val="2"/>
      <charset val="161"/>
    </font>
    <font>
      <b/>
      <sz val="12"/>
      <color indexed="58"/>
      <name val="Arial Greek"/>
      <charset val="161"/>
    </font>
    <font>
      <i/>
      <sz val="12"/>
      <color indexed="58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1" fontId="11" fillId="0" borderId="1" xfId="0" applyNumberFormat="1" applyFont="1" applyBorder="1" applyAlignment="1">
      <alignment horizontal="right"/>
    </xf>
    <xf numFmtId="0" fontId="11" fillId="0" borderId="0" xfId="0" applyFont="1" applyFill="1" applyBorder="1" applyAlignment="1"/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166" fontId="11" fillId="0" borderId="1" xfId="1" applyNumberFormat="1" applyFont="1" applyBorder="1"/>
    <xf numFmtId="166" fontId="11" fillId="0" borderId="3" xfId="1" applyNumberFormat="1" applyFont="1" applyBorder="1"/>
    <xf numFmtId="166" fontId="11" fillId="0" borderId="2" xfId="1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67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167" fontId="5" fillId="0" borderId="4" xfId="0" applyNumberFormat="1" applyFont="1" applyFill="1" applyBorder="1" applyAlignment="1"/>
    <xf numFmtId="4" fontId="5" fillId="0" borderId="4" xfId="0" applyNumberFormat="1" applyFont="1" applyFill="1" applyBorder="1" applyAlignment="1"/>
    <xf numFmtId="4" fontId="3" fillId="0" borderId="0" xfId="0" applyNumberFormat="1" applyFont="1"/>
    <xf numFmtId="4" fontId="7" fillId="0" borderId="5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66" fontId="0" fillId="0" borderId="0" xfId="0" applyNumberFormat="1"/>
    <xf numFmtId="0" fontId="1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right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23" sqref="G23"/>
    </sheetView>
  </sheetViews>
  <sheetFormatPr defaultRowHeight="15" x14ac:dyDescent="0.25"/>
  <cols>
    <col min="1" max="1" width="16.7109375" customWidth="1"/>
    <col min="2" max="2" width="20.140625" bestFit="1" customWidth="1"/>
    <col min="3" max="3" width="17.28515625" customWidth="1"/>
    <col min="4" max="4" width="11.42578125" bestFit="1" customWidth="1"/>
    <col min="5" max="5" width="11.140625" customWidth="1"/>
    <col min="6" max="6" width="11" bestFit="1" customWidth="1"/>
    <col min="7" max="7" width="12.5703125" customWidth="1"/>
  </cols>
  <sheetData>
    <row r="1" spans="1:7" x14ac:dyDescent="0.25">
      <c r="A1" t="s">
        <v>36</v>
      </c>
    </row>
    <row r="2" spans="1:7" s="6" customFormat="1" ht="21" x14ac:dyDescent="0.35">
      <c r="A2" s="36" t="s">
        <v>19</v>
      </c>
      <c r="B2" s="36"/>
      <c r="C2" s="36"/>
      <c r="D2" s="36"/>
      <c r="E2" s="36"/>
      <c r="F2" s="36"/>
      <c r="G2" s="36"/>
    </row>
    <row r="3" spans="1:7" ht="47.25" x14ac:dyDescent="0.25">
      <c r="A3" s="1" t="s">
        <v>1</v>
      </c>
      <c r="B3" s="2" t="s">
        <v>2</v>
      </c>
      <c r="C3" s="1" t="s">
        <v>3</v>
      </c>
      <c r="D3" s="3" t="s">
        <v>4</v>
      </c>
      <c r="E3" s="1" t="s">
        <v>5</v>
      </c>
      <c r="F3" s="3" t="s">
        <v>0</v>
      </c>
      <c r="G3" s="1" t="s">
        <v>6</v>
      </c>
    </row>
    <row r="4" spans="1:7" ht="15.75" x14ac:dyDescent="0.25">
      <c r="A4" s="9" t="s">
        <v>7</v>
      </c>
      <c r="B4" s="9" t="s">
        <v>8</v>
      </c>
      <c r="C4" s="4">
        <v>1.5</v>
      </c>
      <c r="D4" s="4">
        <v>230</v>
      </c>
      <c r="E4" s="10" t="s">
        <v>20</v>
      </c>
      <c r="F4" s="10" t="s">
        <v>20</v>
      </c>
      <c r="G4" s="10" t="s">
        <v>20</v>
      </c>
    </row>
    <row r="5" spans="1:7" ht="15.75" x14ac:dyDescent="0.25">
      <c r="A5" s="9" t="s">
        <v>9</v>
      </c>
      <c r="B5" s="9" t="s">
        <v>10</v>
      </c>
      <c r="C5" s="4">
        <v>2.5</v>
      </c>
      <c r="D5" s="4">
        <v>180</v>
      </c>
      <c r="E5" s="10" t="s">
        <v>20</v>
      </c>
      <c r="F5" s="10" t="s">
        <v>20</v>
      </c>
      <c r="G5" s="10" t="s">
        <v>20</v>
      </c>
    </row>
    <row r="6" spans="1:7" ht="15.75" x14ac:dyDescent="0.25">
      <c r="A6" s="9" t="s">
        <v>11</v>
      </c>
      <c r="B6" s="9" t="s">
        <v>12</v>
      </c>
      <c r="C6" s="4">
        <v>2.4</v>
      </c>
      <c r="D6" s="4">
        <v>250</v>
      </c>
      <c r="E6" s="10" t="s">
        <v>20</v>
      </c>
      <c r="F6" s="10" t="s">
        <v>20</v>
      </c>
      <c r="G6" s="10" t="s">
        <v>20</v>
      </c>
    </row>
    <row r="7" spans="1:7" ht="15.75" x14ac:dyDescent="0.25">
      <c r="A7" s="9" t="s">
        <v>13</v>
      </c>
      <c r="B7" s="9" t="s">
        <v>14</v>
      </c>
      <c r="C7" s="4">
        <v>7</v>
      </c>
      <c r="D7" s="4">
        <v>55</v>
      </c>
      <c r="E7" s="10" t="s">
        <v>20</v>
      </c>
      <c r="F7" s="10" t="s">
        <v>20</v>
      </c>
      <c r="G7" s="10" t="s">
        <v>20</v>
      </c>
    </row>
    <row r="8" spans="1:7" ht="15.75" x14ac:dyDescent="0.25">
      <c r="A8" s="9" t="s">
        <v>15</v>
      </c>
      <c r="B8" s="9" t="s">
        <v>16</v>
      </c>
      <c r="C8" s="4">
        <v>2.8</v>
      </c>
      <c r="D8" s="4">
        <v>120</v>
      </c>
      <c r="E8" s="10" t="s">
        <v>20</v>
      </c>
      <c r="F8" s="10" t="s">
        <v>20</v>
      </c>
      <c r="G8" s="10" t="s">
        <v>20</v>
      </c>
    </row>
    <row r="9" spans="1:7" ht="15.75" x14ac:dyDescent="0.25">
      <c r="A9" s="9" t="s">
        <v>17</v>
      </c>
      <c r="B9" s="9" t="s">
        <v>18</v>
      </c>
      <c r="C9" s="4">
        <v>1.9</v>
      </c>
      <c r="D9" s="12">
        <v>45</v>
      </c>
      <c r="E9" s="10" t="s">
        <v>20</v>
      </c>
      <c r="F9" s="10" t="s">
        <v>20</v>
      </c>
      <c r="G9" s="10" t="s">
        <v>20</v>
      </c>
    </row>
    <row r="10" spans="1:7" ht="16.5" thickBot="1" x14ac:dyDescent="0.3">
      <c r="A10" s="5"/>
      <c r="B10" s="5"/>
      <c r="C10" s="5"/>
      <c r="D10" s="13"/>
      <c r="E10" s="8" t="s">
        <v>20</v>
      </c>
      <c r="F10" s="7"/>
      <c r="G10" s="8" t="s">
        <v>20</v>
      </c>
    </row>
    <row r="11" spans="1:7" ht="16.5" thickTop="1" x14ac:dyDescent="0.25">
      <c r="A11" s="5" t="s">
        <v>0</v>
      </c>
      <c r="B11" s="5">
        <v>0.12</v>
      </c>
      <c r="C11" s="5"/>
      <c r="D11" s="14"/>
      <c r="E11" s="5"/>
      <c r="F11" s="5"/>
      <c r="G11" s="5"/>
    </row>
    <row r="12" spans="1:7" ht="15.75" x14ac:dyDescent="0.25">
      <c r="A12" s="11" t="s">
        <v>22</v>
      </c>
      <c r="B12" s="11"/>
      <c r="C12" s="11"/>
    </row>
    <row r="14" spans="1:7" ht="16.5" thickBot="1" x14ac:dyDescent="0.3">
      <c r="A14" s="6" t="s">
        <v>35</v>
      </c>
      <c r="B14" s="20"/>
      <c r="C14" s="20"/>
      <c r="D14" s="20"/>
    </row>
    <row r="15" spans="1:7" ht="16.5" thickBot="1" x14ac:dyDescent="0.3">
      <c r="A15" s="37" t="s">
        <v>23</v>
      </c>
      <c r="B15" s="38"/>
      <c r="C15" s="38"/>
      <c r="D15" s="39"/>
    </row>
    <row r="16" spans="1:7" ht="15.75" x14ac:dyDescent="0.25">
      <c r="A16" s="21"/>
      <c r="B16" s="22"/>
      <c r="C16" s="22"/>
      <c r="D16" s="22"/>
    </row>
    <row r="17" spans="1:4" ht="15.75" x14ac:dyDescent="0.25">
      <c r="A17" s="40"/>
      <c r="B17" s="41"/>
      <c r="C17" s="42" t="s">
        <v>24</v>
      </c>
      <c r="D17" s="42"/>
    </row>
    <row r="18" spans="1:4" ht="15.75" x14ac:dyDescent="0.25">
      <c r="A18" s="23" t="s">
        <v>25</v>
      </c>
      <c r="B18" s="24" t="s">
        <v>2</v>
      </c>
      <c r="C18" s="25" t="s">
        <v>26</v>
      </c>
      <c r="D18" s="25" t="s">
        <v>27</v>
      </c>
    </row>
    <row r="19" spans="1:4" ht="15.75" x14ac:dyDescent="0.25">
      <c r="A19" s="26">
        <v>1</v>
      </c>
      <c r="B19" s="27" t="s">
        <v>28</v>
      </c>
      <c r="C19" s="28">
        <v>288</v>
      </c>
      <c r="D19" s="34" t="s">
        <v>37</v>
      </c>
    </row>
    <row r="20" spans="1:4" ht="15.75" x14ac:dyDescent="0.25">
      <c r="A20" s="26">
        <v>2</v>
      </c>
      <c r="B20" s="27" t="s">
        <v>29</v>
      </c>
      <c r="C20" s="28">
        <v>190</v>
      </c>
      <c r="D20" s="34" t="s">
        <v>37</v>
      </c>
    </row>
    <row r="21" spans="1:4" ht="15.75" x14ac:dyDescent="0.25">
      <c r="A21" s="26">
        <v>3</v>
      </c>
      <c r="B21" s="27" t="s">
        <v>30</v>
      </c>
      <c r="C21" s="28">
        <v>76</v>
      </c>
      <c r="D21" s="34" t="s">
        <v>37</v>
      </c>
    </row>
    <row r="22" spans="1:4" ht="15.75" x14ac:dyDescent="0.25">
      <c r="A22" s="26">
        <v>4</v>
      </c>
      <c r="B22" s="27" t="s">
        <v>39</v>
      </c>
      <c r="C22" s="28">
        <v>49</v>
      </c>
      <c r="D22" s="34" t="s">
        <v>37</v>
      </c>
    </row>
    <row r="23" spans="1:4" ht="15.75" x14ac:dyDescent="0.25">
      <c r="A23" s="26">
        <v>5</v>
      </c>
      <c r="B23" s="27" t="s">
        <v>40</v>
      </c>
      <c r="C23" s="28">
        <v>16</v>
      </c>
      <c r="D23" s="34" t="s">
        <v>37</v>
      </c>
    </row>
    <row r="24" spans="1:4" ht="15.75" x14ac:dyDescent="0.25">
      <c r="A24" s="26">
        <v>6</v>
      </c>
      <c r="B24" s="27" t="s">
        <v>33</v>
      </c>
      <c r="C24" s="28">
        <v>43</v>
      </c>
      <c r="D24" s="34" t="s">
        <v>37</v>
      </c>
    </row>
    <row r="25" spans="1:4" ht="16.5" thickBot="1" x14ac:dyDescent="0.3">
      <c r="A25" s="43" t="s">
        <v>34</v>
      </c>
      <c r="B25" s="44"/>
      <c r="C25" s="33" t="s">
        <v>37</v>
      </c>
      <c r="D25" s="33" t="s">
        <v>37</v>
      </c>
    </row>
    <row r="26" spans="1:4" ht="16.5" thickTop="1" x14ac:dyDescent="0.25">
      <c r="A26" s="19"/>
      <c r="B26" s="20"/>
      <c r="C26" s="20"/>
      <c r="D26" s="32"/>
    </row>
    <row r="27" spans="1:4" ht="16.5" thickBot="1" x14ac:dyDescent="0.3">
      <c r="A27" s="19"/>
      <c r="B27" s="20"/>
      <c r="C27" s="20"/>
      <c r="D27" s="20"/>
    </row>
    <row r="28" spans="1:4" ht="16.5" customHeight="1" thickBot="1" x14ac:dyDescent="0.3">
      <c r="A28" s="45" t="s">
        <v>38</v>
      </c>
      <c r="B28" s="46"/>
      <c r="C28" s="46"/>
      <c r="D28" s="47"/>
    </row>
  </sheetData>
  <mergeCells count="6">
    <mergeCell ref="A2:G2"/>
    <mergeCell ref="A15:D15"/>
    <mergeCell ref="A17:B17"/>
    <mergeCell ref="C17:D17"/>
    <mergeCell ref="A25:B25"/>
    <mergeCell ref="A28:D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opLeftCell="A16" workbookViewId="0">
      <selection activeCell="F27" sqref="F27"/>
    </sheetView>
  </sheetViews>
  <sheetFormatPr defaultRowHeight="15" x14ac:dyDescent="0.25"/>
  <cols>
    <col min="1" max="1" width="12" bestFit="1" customWidth="1"/>
    <col min="2" max="2" width="24.85546875" bestFit="1" customWidth="1"/>
    <col min="3" max="3" width="12.7109375" bestFit="1" customWidth="1"/>
    <col min="4" max="4" width="11.42578125" bestFit="1" customWidth="1"/>
    <col min="5" max="5" width="13.42578125" bestFit="1" customWidth="1"/>
    <col min="6" max="6" width="12.140625" bestFit="1" customWidth="1"/>
    <col min="7" max="7" width="13.42578125" bestFit="1" customWidth="1"/>
    <col min="8" max="9" width="9.42578125" bestFit="1" customWidth="1"/>
  </cols>
  <sheetData>
    <row r="2" spans="1:9" ht="21" x14ac:dyDescent="0.35">
      <c r="A2" s="36" t="s">
        <v>19</v>
      </c>
      <c r="B2" s="36"/>
      <c r="C2" s="36"/>
      <c r="D2" s="36"/>
      <c r="E2" s="36"/>
      <c r="F2" s="36"/>
      <c r="G2" s="36"/>
    </row>
    <row r="3" spans="1:9" ht="47.25" x14ac:dyDescent="0.25">
      <c r="A3" s="1" t="s">
        <v>1</v>
      </c>
      <c r="B3" s="2" t="s">
        <v>2</v>
      </c>
      <c r="C3" s="1" t="s">
        <v>3</v>
      </c>
      <c r="D3" s="3" t="s">
        <v>4</v>
      </c>
      <c r="E3" s="1" t="s">
        <v>5</v>
      </c>
      <c r="F3" s="3" t="s">
        <v>0</v>
      </c>
      <c r="G3" s="1" t="s">
        <v>6</v>
      </c>
    </row>
    <row r="4" spans="1:9" ht="15.75" x14ac:dyDescent="0.25">
      <c r="A4" s="9" t="s">
        <v>7</v>
      </c>
      <c r="B4" s="9" t="s">
        <v>8</v>
      </c>
      <c r="C4" s="4">
        <v>85</v>
      </c>
      <c r="D4" s="4">
        <v>230</v>
      </c>
      <c r="E4" s="15">
        <f t="shared" ref="E4:E9" si="0">C4*D4</f>
        <v>19550</v>
      </c>
      <c r="F4" s="15">
        <f t="shared" ref="F4:F9" si="1">E4*$B$11</f>
        <v>2346</v>
      </c>
      <c r="G4" s="15">
        <f t="shared" ref="G4:G9" si="2">E4+F4</f>
        <v>21896</v>
      </c>
      <c r="H4" s="35"/>
      <c r="I4" s="35"/>
    </row>
    <row r="5" spans="1:9" ht="15.75" x14ac:dyDescent="0.25">
      <c r="A5" s="9" t="s">
        <v>9</v>
      </c>
      <c r="B5" s="9" t="s">
        <v>10</v>
      </c>
      <c r="C5" s="4">
        <v>38</v>
      </c>
      <c r="D5" s="4">
        <v>180</v>
      </c>
      <c r="E5" s="15">
        <f t="shared" si="0"/>
        <v>6840</v>
      </c>
      <c r="F5" s="15">
        <f t="shared" si="1"/>
        <v>820.8</v>
      </c>
      <c r="G5" s="15">
        <f t="shared" si="2"/>
        <v>7660.8</v>
      </c>
      <c r="H5" s="35"/>
    </row>
    <row r="6" spans="1:9" ht="15.75" x14ac:dyDescent="0.25">
      <c r="A6" s="9" t="s">
        <v>11</v>
      </c>
      <c r="B6" s="9" t="s">
        <v>12</v>
      </c>
      <c r="C6" s="4">
        <v>114</v>
      </c>
      <c r="D6" s="4">
        <v>250</v>
      </c>
      <c r="E6" s="15">
        <f t="shared" si="0"/>
        <v>28500</v>
      </c>
      <c r="F6" s="15">
        <f t="shared" si="1"/>
        <v>3420</v>
      </c>
      <c r="G6" s="15">
        <f t="shared" si="2"/>
        <v>31920</v>
      </c>
      <c r="H6" s="35"/>
    </row>
    <row r="7" spans="1:9" ht="15.75" x14ac:dyDescent="0.25">
      <c r="A7" s="9" t="s">
        <v>13</v>
      </c>
      <c r="B7" s="9" t="s">
        <v>14</v>
      </c>
      <c r="C7" s="4">
        <v>205</v>
      </c>
      <c r="D7" s="4">
        <v>55</v>
      </c>
      <c r="E7" s="15">
        <f t="shared" si="0"/>
        <v>11275</v>
      </c>
      <c r="F7" s="15">
        <f t="shared" si="1"/>
        <v>1353</v>
      </c>
      <c r="G7" s="15">
        <f t="shared" si="2"/>
        <v>12628</v>
      </c>
      <c r="H7" s="35"/>
    </row>
    <row r="8" spans="1:9" ht="15.75" x14ac:dyDescent="0.25">
      <c r="A8" s="9" t="s">
        <v>15</v>
      </c>
      <c r="B8" s="9" t="s">
        <v>16</v>
      </c>
      <c r="C8" s="4">
        <v>80</v>
      </c>
      <c r="D8" s="4">
        <v>120</v>
      </c>
      <c r="E8" s="15">
        <f t="shared" si="0"/>
        <v>9600</v>
      </c>
      <c r="F8" s="15">
        <f t="shared" si="1"/>
        <v>1152</v>
      </c>
      <c r="G8" s="15">
        <f t="shared" si="2"/>
        <v>10752</v>
      </c>
      <c r="H8" s="35"/>
    </row>
    <row r="9" spans="1:9" ht="15.75" x14ac:dyDescent="0.25">
      <c r="A9" s="9" t="s">
        <v>17</v>
      </c>
      <c r="B9" s="9" t="s">
        <v>18</v>
      </c>
      <c r="C9" s="4">
        <v>130</v>
      </c>
      <c r="D9" s="4">
        <v>45</v>
      </c>
      <c r="E9" s="15">
        <f t="shared" si="0"/>
        <v>5850</v>
      </c>
      <c r="F9" s="16">
        <f t="shared" si="1"/>
        <v>702</v>
      </c>
      <c r="G9" s="15">
        <f t="shared" si="2"/>
        <v>6552</v>
      </c>
      <c r="H9" s="35"/>
    </row>
    <row r="10" spans="1:9" ht="16.5" thickBot="1" x14ac:dyDescent="0.3">
      <c r="A10" s="5"/>
      <c r="B10" s="5"/>
      <c r="C10" s="5"/>
      <c r="D10" s="8"/>
      <c r="E10" s="17">
        <f>SUM(E4:E9)</f>
        <v>81615</v>
      </c>
      <c r="F10" s="18"/>
      <c r="G10" s="17">
        <f>SUM(G4:G9)</f>
        <v>91408.8</v>
      </c>
    </row>
    <row r="11" spans="1:9" ht="16.5" thickTop="1" x14ac:dyDescent="0.25">
      <c r="A11" s="5" t="s">
        <v>0</v>
      </c>
      <c r="B11" s="5">
        <v>0.12</v>
      </c>
      <c r="C11" s="5"/>
      <c r="D11" s="5"/>
      <c r="E11" s="5"/>
      <c r="F11" s="5"/>
      <c r="G11" s="5"/>
    </row>
    <row r="12" spans="1:9" ht="15.75" x14ac:dyDescent="0.25">
      <c r="A12" s="48" t="s">
        <v>21</v>
      </c>
      <c r="B12" s="48"/>
      <c r="C12" s="48"/>
    </row>
    <row r="15" spans="1:9" ht="16.5" thickBot="1" x14ac:dyDescent="0.3">
      <c r="A15" s="6" t="s">
        <v>35</v>
      </c>
      <c r="B15" s="20"/>
      <c r="C15" s="20"/>
      <c r="D15" s="20"/>
    </row>
    <row r="16" spans="1:9" ht="16.5" thickBot="1" x14ac:dyDescent="0.3">
      <c r="A16" s="37" t="s">
        <v>23</v>
      </c>
      <c r="B16" s="38"/>
      <c r="C16" s="38"/>
      <c r="D16" s="39"/>
    </row>
    <row r="17" spans="1:4" ht="15.75" x14ac:dyDescent="0.25">
      <c r="A17" s="21"/>
      <c r="B17" s="22"/>
      <c r="C17" s="22"/>
      <c r="D17" s="22"/>
    </row>
    <row r="18" spans="1:4" ht="15.75" x14ac:dyDescent="0.25">
      <c r="A18" s="40"/>
      <c r="B18" s="41"/>
      <c r="C18" s="40" t="s">
        <v>24</v>
      </c>
      <c r="D18" s="41"/>
    </row>
    <row r="19" spans="1:4" ht="15.75" x14ac:dyDescent="0.25">
      <c r="A19" s="23" t="s">
        <v>25</v>
      </c>
      <c r="B19" s="24" t="s">
        <v>2</v>
      </c>
      <c r="C19" s="25" t="s">
        <v>26</v>
      </c>
      <c r="D19" s="25" t="s">
        <v>27</v>
      </c>
    </row>
    <row r="20" spans="1:4" ht="15.75" x14ac:dyDescent="0.25">
      <c r="A20" s="26">
        <v>1</v>
      </c>
      <c r="B20" s="27" t="s">
        <v>28</v>
      </c>
      <c r="C20" s="28">
        <v>288</v>
      </c>
      <c r="D20" s="29">
        <f t="shared" ref="D20:D25" si="3">C20/1.37</f>
        <v>210.21897810218977</v>
      </c>
    </row>
    <row r="21" spans="1:4" ht="15.75" x14ac:dyDescent="0.25">
      <c r="A21" s="26">
        <v>2</v>
      </c>
      <c r="B21" s="27" t="s">
        <v>29</v>
      </c>
      <c r="C21" s="28">
        <v>190</v>
      </c>
      <c r="D21" s="29">
        <f t="shared" si="3"/>
        <v>138.68613138686129</v>
      </c>
    </row>
    <row r="22" spans="1:4" ht="15.75" x14ac:dyDescent="0.25">
      <c r="A22" s="26">
        <v>3</v>
      </c>
      <c r="B22" s="27" t="s">
        <v>30</v>
      </c>
      <c r="C22" s="28">
        <v>76</v>
      </c>
      <c r="D22" s="29">
        <f t="shared" si="3"/>
        <v>55.474452554744524</v>
      </c>
    </row>
    <row r="23" spans="1:4" ht="15.75" x14ac:dyDescent="0.25">
      <c r="A23" s="26">
        <v>4</v>
      </c>
      <c r="B23" s="27" t="s">
        <v>31</v>
      </c>
      <c r="C23" s="28">
        <v>49</v>
      </c>
      <c r="D23" s="29">
        <f t="shared" si="3"/>
        <v>35.76642335766423</v>
      </c>
    </row>
    <row r="24" spans="1:4" ht="15.75" x14ac:dyDescent="0.25">
      <c r="A24" s="26">
        <v>5</v>
      </c>
      <c r="B24" s="27" t="s">
        <v>32</v>
      </c>
      <c r="C24" s="28">
        <v>16</v>
      </c>
      <c r="D24" s="29">
        <f t="shared" si="3"/>
        <v>11.678832116788321</v>
      </c>
    </row>
    <row r="25" spans="1:4" ht="15.75" x14ac:dyDescent="0.25">
      <c r="A25" s="26">
        <v>6</v>
      </c>
      <c r="B25" s="27" t="s">
        <v>33</v>
      </c>
      <c r="C25" s="28">
        <v>43</v>
      </c>
      <c r="D25" s="29">
        <f t="shared" si="3"/>
        <v>31.386861313868611</v>
      </c>
    </row>
    <row r="26" spans="1:4" ht="16.5" thickBot="1" x14ac:dyDescent="0.3">
      <c r="A26" s="49" t="s">
        <v>34</v>
      </c>
      <c r="B26" s="49"/>
      <c r="C26" s="30">
        <f>SUM(C20:C25)</f>
        <v>662</v>
      </c>
      <c r="D26" s="31">
        <f>SUM(D20:D25)</f>
        <v>483.21167883211672</v>
      </c>
    </row>
  </sheetData>
  <mergeCells count="6">
    <mergeCell ref="A2:G2"/>
    <mergeCell ref="A12:C12"/>
    <mergeCell ref="A16:D16"/>
    <mergeCell ref="A18:B18"/>
    <mergeCell ref="C18:D18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λυσεις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2014-03-13T08:16:37Z</cp:lastPrinted>
  <dcterms:created xsi:type="dcterms:W3CDTF">2014-03-13T07:41:07Z</dcterms:created>
  <dcterms:modified xsi:type="dcterms:W3CDTF">2025-03-30T10:07:06Z</dcterms:modified>
</cp:coreProperties>
</file>